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MP 450i\Cambium Networks Community Forum\"/>
    </mc:Choice>
  </mc:AlternateContent>
  <xr:revisionPtr revIDLastSave="0" documentId="8_{CD53AEC3-8136-4F16-8B30-361224912675}" xr6:coauthVersionLast="47" xr6:coauthVersionMax="47" xr10:uidLastSave="{00000000-0000-0000-0000-000000000000}"/>
  <bookViews>
    <workbookView xWindow="-108" yWindow="-108" windowWidth="23256" windowHeight="12576"/>
  </bookViews>
  <sheets>
    <sheet name="tmpgyy_ie" sheetId="1" r:id="rId1"/>
  </sheets>
  <calcPr calcId="0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6" i="1"/>
  <c r="A17" i="1"/>
  <c r="A18" i="1"/>
  <c r="A19" i="1"/>
  <c r="A20" i="1"/>
</calcChain>
</file>

<file path=xl/sharedStrings.xml><?xml version="1.0" encoding="utf-8"?>
<sst xmlns="http://schemas.openxmlformats.org/spreadsheetml/2006/main" count="24" uniqueCount="24">
  <si>
    <t>Part Number</t>
  </si>
  <si>
    <t>Description</t>
  </si>
  <si>
    <t>Quantity</t>
  </si>
  <si>
    <t>Notes</t>
  </si>
  <si>
    <t>Unspecified Power Lead</t>
  </si>
  <si>
    <t>(set the region in the Bill of Materials options)</t>
  </si>
  <si>
    <t>Coaxial Cable Grounding Kits for 1/4" and 3/8" Cable</t>
  </si>
  <si>
    <t>AC+DC Enhanced Power Injector 58V</t>
  </si>
  <si>
    <t>LPU and Grounding Kit (1 kit per ODU)</t>
  </si>
  <si>
    <t>2.5G BASE-T Copper SFP Interface per ODU</t>
  </si>
  <si>
    <t>This part may be required to reach the maximum throughput of the sector</t>
  </si>
  <si>
    <t>5 GHz PMP 450m Integrated Access Point, 90 Degree (No Encryption)</t>
  </si>
  <si>
    <t>PMP450m Access Point Extended Warranty, 2 Additional Years</t>
  </si>
  <si>
    <t>328 ft (100 m) Reel Outdoor Copper Clad CAT5E (Recommended for PTP)</t>
  </si>
  <si>
    <t>Total cable requirements are aggregated at the network level</t>
  </si>
  <si>
    <t>cnMatrix TX 2012R-P, Intelligent Ethernet PoE Switch, Cambium Sync,  8 x 1gbps, and 4 SFP+, Removeable Power Supply  (not included) - no pwr cord</t>
  </si>
  <si>
    <t>CRPS - AC - 930W total Power, no power cord</t>
  </si>
  <si>
    <t>AC line cord, UK Type G angled, 1.2m C13 connector</t>
  </si>
  <si>
    <t>cnPulse Sync Generator with CambiumSYNC</t>
  </si>
  <si>
    <t>This part replaces the UGPS (1096)</t>
  </si>
  <si>
    <t>1G SFP SMF LX Transceiver, 1310nm. -40C to 85C</t>
  </si>
  <si>
    <t>Tower switch to power up the PMP 450m Access Point and provides GPS Synch</t>
  </si>
  <si>
    <t>Power option/Tower switch</t>
  </si>
  <si>
    <t>PMP 450m Access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</si>
</sst>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tabSelected="1" workbookViewId="0">
      <selection activeCell="B20" sqref="B20"/>
    </sheetView>
  </sheetViews>
  <sheetFormatPr defaultRowHeight="14.4" x14ac:dyDescent="0.3"/>
  <cols>
    <col min="1" max="1" width="19" customWidth="1"/>
    <col min="2" max="2" width="121.6640625" customWidth="1"/>
  </cols>
  <sheetData>
    <row r="2" spans="1:4" x14ac:dyDescent="0.3">
      <c r="B2" s="4" t="s">
        <v>23</v>
      </c>
    </row>
    <row r="4" spans="1:4" x14ac:dyDescent="0.3">
      <c r="A4" s="2" t="s">
        <v>0</v>
      </c>
      <c r="B4" s="2" t="s">
        <v>1</v>
      </c>
      <c r="C4" s="2" t="s">
        <v>2</v>
      </c>
      <c r="D4" t="s">
        <v>3</v>
      </c>
    </row>
    <row r="5" spans="1:4" x14ac:dyDescent="0.3">
      <c r="A5" s="1" t="str">
        <f>"(no part number)"</f>
        <v>(no part number)</v>
      </c>
      <c r="B5" s="1" t="s">
        <v>4</v>
      </c>
      <c r="C5" s="1">
        <v>4</v>
      </c>
      <c r="D5" t="s">
        <v>5</v>
      </c>
    </row>
    <row r="6" spans="1:4" x14ac:dyDescent="0.3">
      <c r="A6" s="1" t="str">
        <f>"01010419001"</f>
        <v>01010419001</v>
      </c>
      <c r="B6" s="1" t="s">
        <v>6</v>
      </c>
      <c r="C6" s="1">
        <v>8</v>
      </c>
    </row>
    <row r="7" spans="1:4" x14ac:dyDescent="0.3">
      <c r="A7" s="1" t="str">
        <f>"C000065L002"</f>
        <v>C000065L002</v>
      </c>
      <c r="B7" s="1" t="s">
        <v>7</v>
      </c>
      <c r="C7" s="1">
        <v>4</v>
      </c>
    </row>
    <row r="8" spans="1:4" x14ac:dyDescent="0.3">
      <c r="A8" s="1" t="str">
        <f>"C000065L007"</f>
        <v>C000065L007</v>
      </c>
      <c r="B8" s="1" t="s">
        <v>8</v>
      </c>
      <c r="C8" s="1">
        <v>4</v>
      </c>
    </row>
    <row r="9" spans="1:4" x14ac:dyDescent="0.3">
      <c r="A9" s="1" t="str">
        <f>"C000065L011"</f>
        <v>C000065L011</v>
      </c>
      <c r="B9" s="1" t="s">
        <v>9</v>
      </c>
      <c r="C9" s="1">
        <v>4</v>
      </c>
      <c r="D9" t="s">
        <v>10</v>
      </c>
    </row>
    <row r="10" spans="1:4" x14ac:dyDescent="0.3">
      <c r="A10" s="1" t="str">
        <f>"C050045A104"</f>
        <v>C050045A104</v>
      </c>
      <c r="B10" s="1" t="s">
        <v>11</v>
      </c>
      <c r="C10" s="1">
        <v>4</v>
      </c>
    </row>
    <row r="11" spans="1:4" x14ac:dyDescent="0.3">
      <c r="A11" s="1" t="str">
        <f>"EW-E2PM4MAP-WW"</f>
        <v>EW-E2PM4MAP-WW</v>
      </c>
      <c r="B11" s="1" t="s">
        <v>12</v>
      </c>
      <c r="C11" s="1">
        <v>4</v>
      </c>
    </row>
    <row r="12" spans="1:4" x14ac:dyDescent="0.3">
      <c r="A12" s="1" t="str">
        <f>"WB3176"</f>
        <v>WB3176</v>
      </c>
      <c r="B12" s="1" t="s">
        <v>13</v>
      </c>
      <c r="C12" s="1">
        <v>1</v>
      </c>
      <c r="D12" t="s">
        <v>14</v>
      </c>
    </row>
    <row r="13" spans="1:4" x14ac:dyDescent="0.3">
      <c r="A13" s="3"/>
      <c r="B13" s="3"/>
      <c r="C13" s="3"/>
    </row>
    <row r="14" spans="1:4" x14ac:dyDescent="0.3">
      <c r="A14" s="3"/>
      <c r="B14" s="5" t="s">
        <v>22</v>
      </c>
      <c r="C14" s="3"/>
    </row>
    <row r="15" spans="1:4" x14ac:dyDescent="0.3">
      <c r="A15" s="3"/>
      <c r="B15" s="3"/>
      <c r="C15" s="3"/>
    </row>
    <row r="16" spans="1:4" x14ac:dyDescent="0.3">
      <c r="A16" s="1" t="str">
        <f>"MXTX2012GxPA10"</f>
        <v>MXTX2012GxPA10</v>
      </c>
      <c r="B16" s="1" t="s">
        <v>15</v>
      </c>
      <c r="C16" s="1">
        <v>1</v>
      </c>
      <c r="D16" t="s">
        <v>21</v>
      </c>
    </row>
    <row r="17" spans="1:4" x14ac:dyDescent="0.3">
      <c r="A17" s="1" t="str">
        <f>"MXCRPSAC930A0"</f>
        <v>MXCRPSAC930A0</v>
      </c>
      <c r="B17" s="1" t="s">
        <v>16</v>
      </c>
      <c r="C17" s="1">
        <v>1</v>
      </c>
    </row>
    <row r="18" spans="1:4" x14ac:dyDescent="0.3">
      <c r="A18" s="1" t="str">
        <f>"N000900L045"</f>
        <v>N000900L045</v>
      </c>
      <c r="B18" s="1" t="s">
        <v>17</v>
      </c>
      <c r="C18" s="1">
        <v>1</v>
      </c>
    </row>
    <row r="19" spans="1:4" x14ac:dyDescent="0.3">
      <c r="A19" s="1" t="str">
        <f>"C000000L066"</f>
        <v>C000000L066</v>
      </c>
      <c r="B19" s="1" t="s">
        <v>18</v>
      </c>
      <c r="C19" s="1">
        <v>1</v>
      </c>
      <c r="D19" t="s">
        <v>19</v>
      </c>
    </row>
    <row r="20" spans="1:4" x14ac:dyDescent="0.3">
      <c r="A20" s="1" t="str">
        <f>"SFP-1G-LX"</f>
        <v>SFP-1G-LX</v>
      </c>
      <c r="B20" s="1" t="s">
        <v>20</v>
      </c>
      <c r="C20" s="1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tmpgyy_ie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Olympe Niragira</dc:creator>
  <cp:lastModifiedBy>Olympe Niragira</cp:lastModifiedBy>
  <dcterms:created xsi:type="dcterms:W3CDTF">2021-07-19T08:32:03Z</dcterms:created>
  <dcterms:modified xsi:type="dcterms:W3CDTF">2021-07-19T08:32:03Z</dcterms:modified>
</cp:coreProperties>
</file>